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careersourceflorida-my.sharepoint.com/personal/jeugene_careersourceflorida_com/Documents/Desktop/excel/"/>
    </mc:Choice>
  </mc:AlternateContent>
  <xr:revisionPtr revIDLastSave="0" documentId="8_{B6CBA0AC-4D99-4F6B-873D-B91F3420D3B7}" xr6:coauthVersionLast="47" xr6:coauthVersionMax="47" xr10:uidLastSave="{00000000-0000-0000-0000-000000000000}"/>
  <bookViews>
    <workbookView xWindow="-60744" yWindow="-1764" windowWidth="26352" windowHeight="13164" xr2:uid="{A633B506-3B39-4197-AD28-6C987E5B6468}"/>
  </bookViews>
  <sheets>
    <sheet name="Combined Flagged for Remov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</calcChain>
</file>

<file path=xl/sharedStrings.xml><?xml version="1.0" encoding="utf-8"?>
<sst xmlns="http://schemas.openxmlformats.org/spreadsheetml/2006/main" count="378" uniqueCount="157">
  <si>
    <t>Item Number</t>
  </si>
  <si>
    <t>Educational Org /  Program Number</t>
  </si>
  <si>
    <r>
      <t xml:space="preserve">6-digit CIP Code </t>
    </r>
    <r>
      <rPr>
        <b/>
        <sz val="8"/>
        <color rgb="FF000000"/>
        <rFont val="Arial"/>
        <family val="2"/>
      </rPr>
      <t>(NCES 2020)</t>
    </r>
  </si>
  <si>
    <r>
      <t xml:space="preserve">10-digit CIP Code </t>
    </r>
    <r>
      <rPr>
        <b/>
        <sz val="8"/>
        <color rgb="FF000000"/>
        <rFont val="Arial"/>
        <family val="2"/>
      </rPr>
      <t>(NCES 2020)</t>
    </r>
  </si>
  <si>
    <t>Program Title</t>
  </si>
  <si>
    <t>Type</t>
  </si>
  <si>
    <t>Degree / Non Degree / Apprenticeship / Industry Designation</t>
  </si>
  <si>
    <t>SOC Code Linkage(s)</t>
  </si>
  <si>
    <t>Major SOC Code</t>
  </si>
  <si>
    <t>Major SOC Title</t>
  </si>
  <si>
    <t>Notes</t>
  </si>
  <si>
    <t>Info Submitted By (Org. Name)</t>
  </si>
  <si>
    <t>Date Supplemental Info Received</t>
  </si>
  <si>
    <t>CIE</t>
  </si>
  <si>
    <t>090402</t>
  </si>
  <si>
    <t>0609040200</t>
  </si>
  <si>
    <t>Radio/Television News Broadcast</t>
  </si>
  <si>
    <t>Associate in Applied Science</t>
  </si>
  <si>
    <t>Degree</t>
  </si>
  <si>
    <t>27-3011</t>
  </si>
  <si>
    <t>27-0000</t>
  </si>
  <si>
    <t>Arts, Design, Entertainment, Sports, and Media Occupations</t>
  </si>
  <si>
    <t>Second year flagged. Linked occupation does not meet demand criteria.</t>
  </si>
  <si>
    <t>Associate in Science</t>
  </si>
  <si>
    <t>120401</t>
  </si>
  <si>
    <t>0612040114</t>
  </si>
  <si>
    <t>Cosmetology/Postgraduate Specialities</t>
  </si>
  <si>
    <t>39-5012; 39-5092</t>
  </si>
  <si>
    <t>39-0000</t>
  </si>
  <si>
    <t>Personal Care and Service Occupations</t>
  </si>
  <si>
    <t>First year flagged. Linked occupation does not meet demand criteria.</t>
  </si>
  <si>
    <t>513501</t>
  </si>
  <si>
    <t>0351350110</t>
  </si>
  <si>
    <t>Massage Specialities Cross-Training</t>
  </si>
  <si>
    <t>Diploma</t>
  </si>
  <si>
    <t>Non Degree</t>
  </si>
  <si>
    <t>31-9011</t>
  </si>
  <si>
    <t>31-0000</t>
  </si>
  <si>
    <t>Healthcare Support Occupations</t>
  </si>
  <si>
    <t>Second year flagged. Linked occupation does not meet wage criteria.</t>
  </si>
  <si>
    <t>0351350100</t>
  </si>
  <si>
    <t>Massage Therapy</t>
  </si>
  <si>
    <t>100203</t>
  </si>
  <si>
    <t>0610020300</t>
  </si>
  <si>
    <t>Recording Arts Technician</t>
  </si>
  <si>
    <t>49-2097</t>
  </si>
  <si>
    <t>49-0000</t>
  </si>
  <si>
    <t>Installation, Maintenance, and Repair Occupations</t>
  </si>
  <si>
    <t>0610020302</t>
  </si>
  <si>
    <t>Recording Arts Technology</t>
  </si>
  <si>
    <t>Recording Arts Technology/Technician</t>
  </si>
  <si>
    <t>College Credit Certificate</t>
  </si>
  <si>
    <t>FCS</t>
  </si>
  <si>
    <t>500407</t>
  </si>
  <si>
    <t>0450040702</t>
  </si>
  <si>
    <t>Pattern Making And Construction</t>
  </si>
  <si>
    <t>27-1022; 27-1026; 41-9012; 51-6092</t>
  </si>
  <si>
    <t>27-0000; 41-0000; 51-0000</t>
  </si>
  <si>
    <t>Arts, Design, Entertainment, Sports, and Media Occupations; Sales and Related Occupations; Production Occupations</t>
  </si>
  <si>
    <t>First year flagged. Linked occupation does not meet wage criteria.</t>
  </si>
  <si>
    <t>N/A</t>
  </si>
  <si>
    <t>C-101 Certified Industry 4.0 Associate 1 - Basic Operations</t>
  </si>
  <si>
    <t>Industry Certification</t>
  </si>
  <si>
    <t>51-9161</t>
  </si>
  <si>
    <t>51-0000</t>
  </si>
  <si>
    <t>Production Occupations</t>
  </si>
  <si>
    <t>Certified Industry 4.0 Semiconductor Operations Specialist</t>
  </si>
  <si>
    <t>ACOPC007</t>
  </si>
  <si>
    <t>Certified Professional Biller (CPB)</t>
  </si>
  <si>
    <t>43-3011; 43-3021</t>
  </si>
  <si>
    <t>43-0000</t>
  </si>
  <si>
    <t>Office and Administrative Support Occupations</t>
  </si>
  <si>
    <t>Second year flagged. Linked occupation does not meet both the demand and wage criteria.</t>
  </si>
  <si>
    <t>ABCOP001</t>
  </si>
  <si>
    <t>Certified Prosthetic-Orthotic Technician (CTPO)</t>
  </si>
  <si>
    <t>51-9082</t>
  </si>
  <si>
    <t>ENTCP001</t>
  </si>
  <si>
    <t>ETCP Certified Entertainment Electrician</t>
  </si>
  <si>
    <t>SMACA007</t>
  </si>
  <si>
    <t>Industry 4.0 Operations Specialist</t>
  </si>
  <si>
    <t>MICRO124</t>
  </si>
  <si>
    <t>Microsoft Certified: Azure AI Fundamentals</t>
  </si>
  <si>
    <t>No Valid SOC Linkage</t>
  </si>
  <si>
    <t>Second year flagged. A direct linkage to a Standard Occupation Classification (SOC) Code could not be made.</t>
  </si>
  <si>
    <t>MICRO125</t>
  </si>
  <si>
    <t>Microsoft Certified: Azure Data Fundamentals</t>
  </si>
  <si>
    <t>MICRO126</t>
  </si>
  <si>
    <t>Microsoft Certified: Azure Fundamentals</t>
  </si>
  <si>
    <t>MICRO131</t>
  </si>
  <si>
    <t>Microsoft Certified: Microsoft Security, Compliance and Identity Fundamentals</t>
  </si>
  <si>
    <t>MICRO128</t>
  </si>
  <si>
    <t>Microsoft Certified: Power Platform Fundamentals</t>
  </si>
  <si>
    <t>NCCER036</t>
  </si>
  <si>
    <t>NCCER Concrete Construction - Level 1 (Secondary)</t>
  </si>
  <si>
    <t>47-2051</t>
  </si>
  <si>
    <t>47-0000</t>
  </si>
  <si>
    <t>Construction and Extraction Occupations</t>
  </si>
  <si>
    <t>NCCER218</t>
  </si>
  <si>
    <t>NCCER Heavy Equipment Operations - Level 3 (Postsecondary)</t>
  </si>
  <si>
    <t>47-2073</t>
  </si>
  <si>
    <t>NCCER216</t>
  </si>
  <si>
    <t>NCCER Heavy Equipment Operations Level 1 (postsecondary)</t>
  </si>
  <si>
    <t>NIFMS020</t>
  </si>
  <si>
    <t>NIMS Machining - CNC Lathe II</t>
  </si>
  <si>
    <t>NIFMS019</t>
  </si>
  <si>
    <t>NIMS Machining - CNC Mill II</t>
  </si>
  <si>
    <t>NIFMS014</t>
  </si>
  <si>
    <t>NIMS Machining - CNC Mill Operations</t>
  </si>
  <si>
    <t>USINS001</t>
  </si>
  <si>
    <t>Small UAS (sUAS) Safety Certification: Level 1</t>
  </si>
  <si>
    <t>NATHA008</t>
  </si>
  <si>
    <t>Certified Billing &amp; Coding Specialist (CBCS)</t>
  </si>
  <si>
    <t>29-2072; 43-6013</t>
  </si>
  <si>
    <t>29-0000; 43-0000</t>
  </si>
  <si>
    <t>Healthcare Practitioners and Technical Occupations; Office and Administrative Support Occupations</t>
  </si>
  <si>
    <t>AHIMA001</t>
  </si>
  <si>
    <t>Certified Coding Associate (CCA)</t>
  </si>
  <si>
    <t>29-2072</t>
  </si>
  <si>
    <t>29-0000</t>
  </si>
  <si>
    <t>Healthcare Practitioners and Technical Occupations</t>
  </si>
  <si>
    <t>AHIMA002</t>
  </si>
  <si>
    <t>Certified Coding Specialist (CCS)</t>
  </si>
  <si>
    <t>NATHA011</t>
  </si>
  <si>
    <t>Certified Electronic Health Record Specialist (CEHRS)</t>
  </si>
  <si>
    <t>ACOPC004</t>
  </si>
  <si>
    <t>Certified Outpatient Coder (COC)</t>
  </si>
  <si>
    <t>ACOPC006</t>
  </si>
  <si>
    <t>Certified Professional Coder (CPC)</t>
  </si>
  <si>
    <t>ABAYC003</t>
  </si>
  <si>
    <t>Marine Electrical Certification</t>
  </si>
  <si>
    <t>49-2093</t>
  </si>
  <si>
    <t>NCFCT006</t>
  </si>
  <si>
    <t>National Certified Insurance and Coding Specialist (NCICS)</t>
  </si>
  <si>
    <t>NCCER005</t>
  </si>
  <si>
    <t>NCCER Carpentry - Level 1 (Secondary)</t>
  </si>
  <si>
    <t>47-2031</t>
  </si>
  <si>
    <t>NCCER032</t>
  </si>
  <si>
    <t>NCCER Carpentry - Level 2 (Secondary)</t>
  </si>
  <si>
    <t>NCCER033</t>
  </si>
  <si>
    <t>NCCER Carpentry - Level 3 (Secondary)</t>
  </si>
  <si>
    <t>NCCER025</t>
  </si>
  <si>
    <t>NCCER Masonry - Level 1 (Secondary)</t>
  </si>
  <si>
    <t>47-2021</t>
  </si>
  <si>
    <t>NCCER044</t>
  </si>
  <si>
    <t>NCCER Masonry - Level 2 (Secondary)</t>
  </si>
  <si>
    <t>NCCER045</t>
  </si>
  <si>
    <t>NCCER Masonry - Level 3 (Secondary)</t>
  </si>
  <si>
    <t>NIFMS013</t>
  </si>
  <si>
    <t>NIMS Machining Level I - Drill Press I</t>
  </si>
  <si>
    <t>51-4032</t>
  </si>
  <si>
    <t>NIFMS018</t>
  </si>
  <si>
    <t>NIMS Machining Level II - Drill Press Skills II</t>
  </si>
  <si>
    <t>AHIMA009</t>
  </si>
  <si>
    <t>Registered Health Information Technician (RHIT)</t>
  </si>
  <si>
    <t>ETAIN019</t>
  </si>
  <si>
    <t>Small Wind Installer (SWI) - Level 1</t>
  </si>
  <si>
    <t>49-9081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</si>
</sst>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rgb="FFFFC000"/>
      </patternFill>
    </fill>
    <fill>
      <patternFill patternType="solid">
        <fgColor rgb="FFFFFF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4" fillId="0" borderId="0" xfId="0" applyFont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0" fillId="6" borderId="3" xfId="0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E0516-C773-40A7-96B6-F43397F8E8FA}">
  <dimension ref="A1:M47"/>
  <sheetViews>
    <sheetView tabSelected="1" topLeftCell="A38" workbookViewId="0">
      <selection activeCell="E4" sqref="E4"/>
    </sheetView>
  </sheetViews>
  <sheetFormatPr defaultRowHeight="14.45"/>
  <cols>
    <col min="1" max="1" width="9.140625" style="22"/>
    <col min="2" max="2" width="22.85546875" customWidth="1"/>
    <col min="3" max="3" width="18.85546875" customWidth="1"/>
    <col min="4" max="4" width="25.28515625" customWidth="1"/>
    <col min="5" max="5" width="31.42578125" customWidth="1"/>
    <col min="6" max="6" width="29.42578125" customWidth="1"/>
    <col min="7" max="7" width="27.140625" customWidth="1"/>
    <col min="8" max="9" width="27.42578125" customWidth="1"/>
    <col min="10" max="10" width="22.42578125" customWidth="1"/>
    <col min="11" max="11" width="27" customWidth="1"/>
    <col min="12" max="12" width="20.85546875" customWidth="1"/>
    <col min="13" max="13" width="35.7109375" customWidth="1"/>
  </cols>
  <sheetData>
    <row r="1" spans="1:13" ht="39.6">
      <c r="A1" s="2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</row>
    <row r="2" spans="1:13" ht="40.15">
      <c r="A2" s="22">
        <f t="shared" ref="A2:A46" si="0">ROW() - ROW($A$2) + 1</f>
        <v>1</v>
      </c>
      <c r="B2" s="19" t="s">
        <v>13</v>
      </c>
      <c r="C2" s="5" t="s">
        <v>14</v>
      </c>
      <c r="D2" s="5" t="s">
        <v>15</v>
      </c>
      <c r="E2" s="6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7" t="s">
        <v>22</v>
      </c>
    </row>
    <row r="3" spans="1:13" ht="40.15">
      <c r="A3" s="22">
        <f t="shared" si="0"/>
        <v>2</v>
      </c>
      <c r="B3" s="19" t="s">
        <v>13</v>
      </c>
      <c r="C3" s="5" t="s">
        <v>14</v>
      </c>
      <c r="D3" s="5" t="s">
        <v>15</v>
      </c>
      <c r="E3" s="6" t="s">
        <v>16</v>
      </c>
      <c r="F3" s="5" t="s">
        <v>23</v>
      </c>
      <c r="G3" s="5" t="s">
        <v>18</v>
      </c>
      <c r="H3" s="5" t="s">
        <v>19</v>
      </c>
      <c r="I3" s="5" t="s">
        <v>20</v>
      </c>
      <c r="J3" s="5" t="s">
        <v>21</v>
      </c>
      <c r="K3" s="7" t="s">
        <v>22</v>
      </c>
    </row>
    <row r="4" spans="1:13" ht="40.15">
      <c r="A4" s="22">
        <f t="shared" si="0"/>
        <v>3</v>
      </c>
      <c r="B4" s="20" t="s">
        <v>13</v>
      </c>
      <c r="C4" s="8" t="s">
        <v>24</v>
      </c>
      <c r="D4" s="8" t="s">
        <v>25</v>
      </c>
      <c r="E4" s="9" t="s">
        <v>26</v>
      </c>
      <c r="F4" s="8" t="s">
        <v>23</v>
      </c>
      <c r="G4" s="8" t="s">
        <v>18</v>
      </c>
      <c r="H4" s="8" t="s">
        <v>27</v>
      </c>
      <c r="I4" s="8" t="s">
        <v>28</v>
      </c>
      <c r="J4" s="8" t="s">
        <v>29</v>
      </c>
      <c r="K4" s="10" t="s">
        <v>30</v>
      </c>
    </row>
    <row r="5" spans="1:13" ht="39.6">
      <c r="A5" s="22">
        <f t="shared" si="0"/>
        <v>4</v>
      </c>
      <c r="B5" s="19" t="s">
        <v>13</v>
      </c>
      <c r="C5" s="5" t="s">
        <v>31</v>
      </c>
      <c r="D5" s="5" t="s">
        <v>32</v>
      </c>
      <c r="E5" s="11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38</v>
      </c>
      <c r="K5" s="5" t="s">
        <v>39</v>
      </c>
    </row>
    <row r="6" spans="1:13" ht="39.6">
      <c r="A6" s="22">
        <f t="shared" si="0"/>
        <v>5</v>
      </c>
      <c r="B6" s="19" t="s">
        <v>13</v>
      </c>
      <c r="C6" s="5" t="s">
        <v>31</v>
      </c>
      <c r="D6" s="5" t="s">
        <v>40</v>
      </c>
      <c r="E6" s="11" t="s">
        <v>41</v>
      </c>
      <c r="F6" s="5" t="s">
        <v>34</v>
      </c>
      <c r="G6" s="5" t="s">
        <v>35</v>
      </c>
      <c r="H6" s="5" t="s">
        <v>36</v>
      </c>
      <c r="I6" s="5" t="s">
        <v>37</v>
      </c>
      <c r="J6" s="5" t="s">
        <v>38</v>
      </c>
      <c r="K6" s="5" t="s">
        <v>39</v>
      </c>
    </row>
    <row r="7" spans="1:13" ht="39.6">
      <c r="A7" s="22">
        <f t="shared" si="0"/>
        <v>6</v>
      </c>
      <c r="B7" s="19" t="s">
        <v>13</v>
      </c>
      <c r="C7" s="5" t="s">
        <v>42</v>
      </c>
      <c r="D7" s="5" t="s">
        <v>43</v>
      </c>
      <c r="E7" s="11" t="s">
        <v>44</v>
      </c>
      <c r="F7" s="5" t="s">
        <v>34</v>
      </c>
      <c r="G7" s="5" t="s">
        <v>35</v>
      </c>
      <c r="H7" s="5" t="s">
        <v>45</v>
      </c>
      <c r="I7" s="5" t="s">
        <v>46</v>
      </c>
      <c r="J7" s="5" t="s">
        <v>47</v>
      </c>
      <c r="K7" s="5" t="s">
        <v>39</v>
      </c>
    </row>
    <row r="8" spans="1:13" ht="39.6">
      <c r="A8" s="22">
        <f t="shared" si="0"/>
        <v>7</v>
      </c>
      <c r="B8" s="19" t="s">
        <v>13</v>
      </c>
      <c r="C8" s="5" t="s">
        <v>42</v>
      </c>
      <c r="D8" s="5" t="s">
        <v>48</v>
      </c>
      <c r="E8" s="11" t="s">
        <v>49</v>
      </c>
      <c r="F8" s="5" t="s">
        <v>34</v>
      </c>
      <c r="G8" s="5" t="s">
        <v>35</v>
      </c>
      <c r="H8" s="5" t="s">
        <v>45</v>
      </c>
      <c r="I8" s="5" t="s">
        <v>46</v>
      </c>
      <c r="J8" s="5" t="s">
        <v>47</v>
      </c>
      <c r="K8" s="5" t="s">
        <v>39</v>
      </c>
    </row>
    <row r="9" spans="1:13" ht="39.6">
      <c r="A9" s="22">
        <f t="shared" si="0"/>
        <v>8</v>
      </c>
      <c r="B9" s="19" t="s">
        <v>13</v>
      </c>
      <c r="C9" s="5" t="s">
        <v>42</v>
      </c>
      <c r="D9" s="5"/>
      <c r="E9" s="11" t="s">
        <v>50</v>
      </c>
      <c r="F9" s="5" t="s">
        <v>51</v>
      </c>
      <c r="G9" s="5" t="s">
        <v>35</v>
      </c>
      <c r="H9" s="5" t="s">
        <v>45</v>
      </c>
      <c r="I9" s="5" t="s">
        <v>46</v>
      </c>
      <c r="J9" s="5" t="s">
        <v>47</v>
      </c>
      <c r="K9" s="5" t="s">
        <v>39</v>
      </c>
    </row>
    <row r="10" spans="1:13" ht="79.150000000000006">
      <c r="A10" s="22">
        <f t="shared" si="0"/>
        <v>9</v>
      </c>
      <c r="B10" s="20" t="s">
        <v>52</v>
      </c>
      <c r="C10" s="8" t="s">
        <v>53</v>
      </c>
      <c r="D10" s="8" t="s">
        <v>54</v>
      </c>
      <c r="E10" s="12" t="s">
        <v>55</v>
      </c>
      <c r="F10" s="8" t="s">
        <v>51</v>
      </c>
      <c r="G10" s="8" t="s">
        <v>35</v>
      </c>
      <c r="H10" s="8" t="s">
        <v>56</v>
      </c>
      <c r="I10" s="8" t="s">
        <v>57</v>
      </c>
      <c r="J10" s="8" t="s">
        <v>58</v>
      </c>
      <c r="K10" s="8" t="s">
        <v>59</v>
      </c>
    </row>
    <row r="11" spans="1:13" ht="39.6">
      <c r="A11" s="22">
        <f t="shared" si="0"/>
        <v>10</v>
      </c>
      <c r="B11" s="19" t="s">
        <v>60</v>
      </c>
      <c r="C11" s="14"/>
      <c r="D11" s="14"/>
      <c r="E11" s="11" t="s">
        <v>61</v>
      </c>
      <c r="F11" s="5" t="s">
        <v>35</v>
      </c>
      <c r="G11" s="13" t="s">
        <v>62</v>
      </c>
      <c r="H11" s="5" t="s">
        <v>63</v>
      </c>
      <c r="I11" s="5" t="s">
        <v>64</v>
      </c>
      <c r="J11" s="5" t="s">
        <v>65</v>
      </c>
      <c r="K11" s="5" t="s">
        <v>39</v>
      </c>
    </row>
    <row r="12" spans="1:13" ht="39.6">
      <c r="A12" s="22">
        <f t="shared" si="0"/>
        <v>11</v>
      </c>
      <c r="B12" s="19" t="s">
        <v>60</v>
      </c>
      <c r="C12" s="14"/>
      <c r="D12" s="14"/>
      <c r="E12" s="11" t="s">
        <v>66</v>
      </c>
      <c r="F12" s="5" t="s">
        <v>35</v>
      </c>
      <c r="G12" s="5" t="s">
        <v>62</v>
      </c>
      <c r="H12" s="5" t="s">
        <v>63</v>
      </c>
      <c r="I12" s="5" t="s">
        <v>64</v>
      </c>
      <c r="J12" s="5" t="s">
        <v>65</v>
      </c>
      <c r="K12" s="5" t="s">
        <v>39</v>
      </c>
    </row>
    <row r="13" spans="1:13" ht="39.6">
      <c r="A13" s="22">
        <f t="shared" si="0"/>
        <v>12</v>
      </c>
      <c r="B13" s="19" t="s">
        <v>67</v>
      </c>
      <c r="C13" s="14"/>
      <c r="D13" s="14"/>
      <c r="E13" s="11" t="s">
        <v>68</v>
      </c>
      <c r="F13" s="5" t="s">
        <v>35</v>
      </c>
      <c r="G13" s="5" t="s">
        <v>62</v>
      </c>
      <c r="H13" s="5" t="s">
        <v>69</v>
      </c>
      <c r="I13" s="5" t="s">
        <v>70</v>
      </c>
      <c r="J13" s="5" t="s">
        <v>71</v>
      </c>
      <c r="K13" s="5" t="s">
        <v>72</v>
      </c>
    </row>
    <row r="14" spans="1:13" ht="39.6">
      <c r="A14" s="22">
        <f t="shared" si="0"/>
        <v>13</v>
      </c>
      <c r="B14" s="19" t="s">
        <v>73</v>
      </c>
      <c r="C14" s="14"/>
      <c r="D14" s="14"/>
      <c r="E14" s="11" t="s">
        <v>74</v>
      </c>
      <c r="F14" s="5" t="s">
        <v>35</v>
      </c>
      <c r="G14" s="5" t="s">
        <v>62</v>
      </c>
      <c r="H14" s="5" t="s">
        <v>75</v>
      </c>
      <c r="I14" s="5" t="s">
        <v>64</v>
      </c>
      <c r="J14" s="5" t="s">
        <v>65</v>
      </c>
      <c r="K14" s="5" t="s">
        <v>39</v>
      </c>
    </row>
    <row r="15" spans="1:13" ht="39.6">
      <c r="A15" s="22">
        <f t="shared" si="0"/>
        <v>14</v>
      </c>
      <c r="B15" s="19" t="s">
        <v>76</v>
      </c>
      <c r="C15" s="14"/>
      <c r="D15" s="14"/>
      <c r="E15" s="11" t="s">
        <v>77</v>
      </c>
      <c r="F15" s="5" t="s">
        <v>35</v>
      </c>
      <c r="G15" s="5" t="s">
        <v>62</v>
      </c>
      <c r="H15" s="5" t="s">
        <v>45</v>
      </c>
      <c r="I15" s="5" t="s">
        <v>46</v>
      </c>
      <c r="J15" s="5" t="s">
        <v>47</v>
      </c>
      <c r="K15" s="5" t="s">
        <v>39</v>
      </c>
    </row>
    <row r="16" spans="1:13" ht="39.6">
      <c r="A16" s="22">
        <f t="shared" si="0"/>
        <v>15</v>
      </c>
      <c r="B16" s="19" t="s">
        <v>78</v>
      </c>
      <c r="C16" s="14"/>
      <c r="D16" s="14"/>
      <c r="E16" s="11" t="s">
        <v>79</v>
      </c>
      <c r="F16" s="5" t="s">
        <v>35</v>
      </c>
      <c r="G16" s="5" t="s">
        <v>62</v>
      </c>
      <c r="H16" s="5" t="s">
        <v>63</v>
      </c>
      <c r="I16" s="5" t="s">
        <v>64</v>
      </c>
      <c r="J16" s="5" t="s">
        <v>65</v>
      </c>
      <c r="K16" s="5" t="s">
        <v>39</v>
      </c>
    </row>
    <row r="17" spans="1:11" ht="66">
      <c r="A17" s="22">
        <f t="shared" si="0"/>
        <v>16</v>
      </c>
      <c r="B17" s="19" t="s">
        <v>80</v>
      </c>
      <c r="C17" s="14"/>
      <c r="D17" s="14"/>
      <c r="E17" s="11" t="s">
        <v>81</v>
      </c>
      <c r="F17" s="5" t="s">
        <v>35</v>
      </c>
      <c r="G17" s="5" t="s">
        <v>62</v>
      </c>
      <c r="H17" s="5" t="s">
        <v>82</v>
      </c>
      <c r="I17" s="5"/>
      <c r="J17" s="5"/>
      <c r="K17" s="5" t="s">
        <v>83</v>
      </c>
    </row>
    <row r="18" spans="1:11" ht="66">
      <c r="A18" s="22">
        <f t="shared" si="0"/>
        <v>17</v>
      </c>
      <c r="B18" s="19" t="s">
        <v>84</v>
      </c>
      <c r="C18" s="14"/>
      <c r="D18" s="14"/>
      <c r="E18" s="11" t="s">
        <v>85</v>
      </c>
      <c r="F18" s="5" t="s">
        <v>35</v>
      </c>
      <c r="G18" s="5" t="s">
        <v>62</v>
      </c>
      <c r="H18" s="5" t="s">
        <v>82</v>
      </c>
      <c r="I18" s="5"/>
      <c r="J18" s="5"/>
      <c r="K18" s="5" t="s">
        <v>83</v>
      </c>
    </row>
    <row r="19" spans="1:11" ht="66">
      <c r="A19" s="22">
        <f t="shared" si="0"/>
        <v>18</v>
      </c>
      <c r="B19" s="19" t="s">
        <v>86</v>
      </c>
      <c r="C19" s="14"/>
      <c r="D19" s="14"/>
      <c r="E19" s="11" t="s">
        <v>87</v>
      </c>
      <c r="F19" s="5" t="s">
        <v>35</v>
      </c>
      <c r="G19" s="5" t="s">
        <v>62</v>
      </c>
      <c r="H19" s="5" t="s">
        <v>82</v>
      </c>
      <c r="I19" s="5"/>
      <c r="J19" s="5"/>
      <c r="K19" s="5" t="s">
        <v>83</v>
      </c>
    </row>
    <row r="20" spans="1:11" ht="66">
      <c r="A20" s="22">
        <f t="shared" si="0"/>
        <v>19</v>
      </c>
      <c r="B20" s="19" t="s">
        <v>88</v>
      </c>
      <c r="C20" s="14"/>
      <c r="D20" s="14"/>
      <c r="E20" s="11" t="s">
        <v>89</v>
      </c>
      <c r="F20" s="5" t="s">
        <v>35</v>
      </c>
      <c r="G20" s="5" t="s">
        <v>62</v>
      </c>
      <c r="H20" s="5" t="s">
        <v>82</v>
      </c>
      <c r="I20" s="5"/>
      <c r="J20" s="5"/>
      <c r="K20" s="5" t="s">
        <v>83</v>
      </c>
    </row>
    <row r="21" spans="1:11" ht="66">
      <c r="A21" s="22">
        <f t="shared" si="0"/>
        <v>20</v>
      </c>
      <c r="B21" s="19" t="s">
        <v>90</v>
      </c>
      <c r="C21" s="14"/>
      <c r="D21" s="14"/>
      <c r="E21" s="11" t="s">
        <v>91</v>
      </c>
      <c r="F21" s="5" t="s">
        <v>35</v>
      </c>
      <c r="G21" s="5" t="s">
        <v>62</v>
      </c>
      <c r="H21" s="5" t="s">
        <v>82</v>
      </c>
      <c r="I21" s="5"/>
      <c r="J21" s="5"/>
      <c r="K21" s="5" t="s">
        <v>83</v>
      </c>
    </row>
    <row r="22" spans="1:11" ht="39.6">
      <c r="A22" s="22">
        <f t="shared" si="0"/>
        <v>21</v>
      </c>
      <c r="B22" s="19" t="s">
        <v>92</v>
      </c>
      <c r="C22" s="14"/>
      <c r="D22" s="14"/>
      <c r="E22" s="11" t="s">
        <v>93</v>
      </c>
      <c r="F22" s="5" t="s">
        <v>35</v>
      </c>
      <c r="G22" s="5" t="s">
        <v>62</v>
      </c>
      <c r="H22" s="5" t="s">
        <v>94</v>
      </c>
      <c r="I22" s="5" t="s">
        <v>95</v>
      </c>
      <c r="J22" s="5" t="s">
        <v>96</v>
      </c>
      <c r="K22" s="5" t="s">
        <v>22</v>
      </c>
    </row>
    <row r="23" spans="1:11" ht="39.6">
      <c r="A23" s="22">
        <f t="shared" si="0"/>
        <v>22</v>
      </c>
      <c r="B23" s="19" t="s">
        <v>97</v>
      </c>
      <c r="C23" s="14"/>
      <c r="D23" s="14"/>
      <c r="E23" s="11" t="s">
        <v>98</v>
      </c>
      <c r="F23" s="5" t="s">
        <v>35</v>
      </c>
      <c r="G23" s="5" t="s">
        <v>62</v>
      </c>
      <c r="H23" s="5" t="s">
        <v>99</v>
      </c>
      <c r="I23" s="5" t="s">
        <v>95</v>
      </c>
      <c r="J23" s="5" t="s">
        <v>96</v>
      </c>
      <c r="K23" s="5" t="s">
        <v>22</v>
      </c>
    </row>
    <row r="24" spans="1:11" ht="39.6">
      <c r="A24" s="22">
        <f t="shared" si="0"/>
        <v>23</v>
      </c>
      <c r="B24" s="19" t="s">
        <v>100</v>
      </c>
      <c r="C24" s="14"/>
      <c r="D24" s="14"/>
      <c r="E24" s="11" t="s">
        <v>101</v>
      </c>
      <c r="F24" s="5" t="s">
        <v>35</v>
      </c>
      <c r="G24" s="5" t="s">
        <v>62</v>
      </c>
      <c r="H24" s="5" t="s">
        <v>99</v>
      </c>
      <c r="I24" s="5" t="s">
        <v>95</v>
      </c>
      <c r="J24" s="5" t="s">
        <v>96</v>
      </c>
      <c r="K24" s="5" t="s">
        <v>22</v>
      </c>
    </row>
    <row r="25" spans="1:11" ht="39.6">
      <c r="A25" s="22">
        <f t="shared" si="0"/>
        <v>24</v>
      </c>
      <c r="B25" s="19" t="s">
        <v>102</v>
      </c>
      <c r="C25" s="14"/>
      <c r="D25" s="14"/>
      <c r="E25" s="11" t="s">
        <v>103</v>
      </c>
      <c r="F25" s="5" t="s">
        <v>35</v>
      </c>
      <c r="G25" s="5" t="s">
        <v>62</v>
      </c>
      <c r="H25" s="5" t="s">
        <v>63</v>
      </c>
      <c r="I25" s="5" t="s">
        <v>64</v>
      </c>
      <c r="J25" s="5" t="s">
        <v>65</v>
      </c>
      <c r="K25" s="5" t="s">
        <v>39</v>
      </c>
    </row>
    <row r="26" spans="1:11" ht="39.6">
      <c r="A26" s="22">
        <f t="shared" si="0"/>
        <v>25</v>
      </c>
      <c r="B26" s="19" t="s">
        <v>104</v>
      </c>
      <c r="C26" s="14"/>
      <c r="D26" s="14"/>
      <c r="E26" s="11" t="s">
        <v>105</v>
      </c>
      <c r="F26" s="5" t="s">
        <v>35</v>
      </c>
      <c r="G26" s="5" t="s">
        <v>62</v>
      </c>
      <c r="H26" s="5" t="s">
        <v>63</v>
      </c>
      <c r="I26" s="5" t="s">
        <v>64</v>
      </c>
      <c r="J26" s="5" t="s">
        <v>65</v>
      </c>
      <c r="K26" s="5" t="s">
        <v>39</v>
      </c>
    </row>
    <row r="27" spans="1:11" ht="39.6">
      <c r="A27" s="22">
        <f t="shared" si="0"/>
        <v>26</v>
      </c>
      <c r="B27" s="19" t="s">
        <v>106</v>
      </c>
      <c r="C27" s="14"/>
      <c r="D27" s="14"/>
      <c r="E27" s="11" t="s">
        <v>107</v>
      </c>
      <c r="F27" s="5" t="s">
        <v>35</v>
      </c>
      <c r="G27" s="5" t="s">
        <v>62</v>
      </c>
      <c r="H27" s="5" t="s">
        <v>63</v>
      </c>
      <c r="I27" s="5" t="s">
        <v>64</v>
      </c>
      <c r="J27" s="5" t="s">
        <v>65</v>
      </c>
      <c r="K27" s="5" t="s">
        <v>39</v>
      </c>
    </row>
    <row r="28" spans="1:11" ht="66">
      <c r="A28" s="22">
        <f t="shared" si="0"/>
        <v>27</v>
      </c>
      <c r="B28" s="19" t="s">
        <v>108</v>
      </c>
      <c r="C28" s="14"/>
      <c r="D28" s="14"/>
      <c r="E28" s="11" t="s">
        <v>109</v>
      </c>
      <c r="F28" s="5" t="s">
        <v>35</v>
      </c>
      <c r="G28" s="5" t="s">
        <v>62</v>
      </c>
      <c r="H28" s="5" t="s">
        <v>82</v>
      </c>
      <c r="I28" s="5"/>
      <c r="J28" s="5"/>
      <c r="K28" s="5" t="s">
        <v>83</v>
      </c>
    </row>
    <row r="29" spans="1:11" ht="66">
      <c r="A29" s="22">
        <f t="shared" si="0"/>
        <v>28</v>
      </c>
      <c r="B29" s="20" t="s">
        <v>110</v>
      </c>
      <c r="C29" s="18"/>
      <c r="D29" s="18"/>
      <c r="E29" s="16" t="s">
        <v>111</v>
      </c>
      <c r="F29" s="17" t="s">
        <v>35</v>
      </c>
      <c r="G29" s="17" t="s">
        <v>62</v>
      </c>
      <c r="H29" s="8" t="s">
        <v>112</v>
      </c>
      <c r="I29" s="8" t="s">
        <v>113</v>
      </c>
      <c r="J29" s="8" t="s">
        <v>114</v>
      </c>
      <c r="K29" s="8" t="s">
        <v>59</v>
      </c>
    </row>
    <row r="30" spans="1:11" ht="39.6">
      <c r="A30" s="22">
        <f t="shared" si="0"/>
        <v>29</v>
      </c>
      <c r="B30" s="20" t="s">
        <v>115</v>
      </c>
      <c r="C30" s="18"/>
      <c r="D30" s="18"/>
      <c r="E30" s="16" t="s">
        <v>116</v>
      </c>
      <c r="F30" s="17" t="s">
        <v>35</v>
      </c>
      <c r="G30" s="17" t="s">
        <v>62</v>
      </c>
      <c r="H30" s="8" t="s">
        <v>117</v>
      </c>
      <c r="I30" s="8" t="s">
        <v>118</v>
      </c>
      <c r="J30" s="8" t="s">
        <v>119</v>
      </c>
      <c r="K30" s="8" t="s">
        <v>59</v>
      </c>
    </row>
    <row r="31" spans="1:11" ht="39.6">
      <c r="A31" s="22">
        <f t="shared" si="0"/>
        <v>30</v>
      </c>
      <c r="B31" s="20" t="s">
        <v>120</v>
      </c>
      <c r="C31" s="18"/>
      <c r="D31" s="18"/>
      <c r="E31" s="16" t="s">
        <v>121</v>
      </c>
      <c r="F31" s="17" t="s">
        <v>35</v>
      </c>
      <c r="G31" s="17" t="s">
        <v>62</v>
      </c>
      <c r="H31" s="8" t="s">
        <v>117</v>
      </c>
      <c r="I31" s="8" t="s">
        <v>118</v>
      </c>
      <c r="J31" s="8" t="s">
        <v>119</v>
      </c>
      <c r="K31" s="8" t="s">
        <v>59</v>
      </c>
    </row>
    <row r="32" spans="1:11" ht="39.6">
      <c r="A32" s="22">
        <f t="shared" si="0"/>
        <v>31</v>
      </c>
      <c r="B32" s="20" t="s">
        <v>122</v>
      </c>
      <c r="C32" s="18"/>
      <c r="D32" s="18"/>
      <c r="E32" s="16" t="s">
        <v>123</v>
      </c>
      <c r="F32" s="17" t="s">
        <v>35</v>
      </c>
      <c r="G32" s="17" t="s">
        <v>62</v>
      </c>
      <c r="H32" s="8" t="s">
        <v>117</v>
      </c>
      <c r="I32" s="8" t="s">
        <v>118</v>
      </c>
      <c r="J32" s="8" t="s">
        <v>119</v>
      </c>
      <c r="K32" s="8" t="s">
        <v>59</v>
      </c>
    </row>
    <row r="33" spans="1:11" ht="39.6">
      <c r="A33" s="22">
        <f t="shared" si="0"/>
        <v>32</v>
      </c>
      <c r="B33" s="20" t="s">
        <v>124</v>
      </c>
      <c r="C33" s="18"/>
      <c r="D33" s="18"/>
      <c r="E33" s="16" t="s">
        <v>125</v>
      </c>
      <c r="F33" s="17" t="s">
        <v>35</v>
      </c>
      <c r="G33" s="17" t="s">
        <v>62</v>
      </c>
      <c r="H33" s="8" t="s">
        <v>117</v>
      </c>
      <c r="I33" s="8" t="s">
        <v>118</v>
      </c>
      <c r="J33" s="8" t="s">
        <v>119</v>
      </c>
      <c r="K33" s="8" t="s">
        <v>59</v>
      </c>
    </row>
    <row r="34" spans="1:11" ht="39.6">
      <c r="A34" s="22">
        <f t="shared" si="0"/>
        <v>33</v>
      </c>
      <c r="B34" s="20" t="s">
        <v>126</v>
      </c>
      <c r="C34" s="18"/>
      <c r="D34" s="18"/>
      <c r="E34" s="16" t="s">
        <v>127</v>
      </c>
      <c r="F34" s="17" t="s">
        <v>35</v>
      </c>
      <c r="G34" s="17" t="s">
        <v>62</v>
      </c>
      <c r="H34" s="8" t="s">
        <v>117</v>
      </c>
      <c r="I34" s="8" t="s">
        <v>118</v>
      </c>
      <c r="J34" s="8" t="s">
        <v>119</v>
      </c>
      <c r="K34" s="8" t="s">
        <v>59</v>
      </c>
    </row>
    <row r="35" spans="1:11" ht="39.6">
      <c r="A35" s="22">
        <f t="shared" si="0"/>
        <v>34</v>
      </c>
      <c r="B35" s="20" t="s">
        <v>128</v>
      </c>
      <c r="C35" s="18"/>
      <c r="D35" s="18"/>
      <c r="E35" s="16" t="s">
        <v>129</v>
      </c>
      <c r="F35" s="17" t="s">
        <v>35</v>
      </c>
      <c r="G35" s="17" t="s">
        <v>62</v>
      </c>
      <c r="H35" s="8" t="s">
        <v>130</v>
      </c>
      <c r="I35" s="8" t="s">
        <v>46</v>
      </c>
      <c r="J35" s="8" t="s">
        <v>47</v>
      </c>
      <c r="K35" s="8" t="s">
        <v>30</v>
      </c>
    </row>
    <row r="36" spans="1:11" ht="66">
      <c r="A36" s="22">
        <f t="shared" si="0"/>
        <v>35</v>
      </c>
      <c r="B36" s="20" t="s">
        <v>131</v>
      </c>
      <c r="C36" s="18"/>
      <c r="D36" s="18"/>
      <c r="E36" s="16" t="s">
        <v>132</v>
      </c>
      <c r="F36" s="17" t="s">
        <v>35</v>
      </c>
      <c r="G36" s="17" t="s">
        <v>62</v>
      </c>
      <c r="H36" s="8" t="s">
        <v>112</v>
      </c>
      <c r="I36" s="8" t="s">
        <v>113</v>
      </c>
      <c r="J36" s="8" t="s">
        <v>114</v>
      </c>
      <c r="K36" s="8" t="s">
        <v>59</v>
      </c>
    </row>
    <row r="37" spans="1:11" ht="39.6">
      <c r="A37" s="22">
        <f t="shared" si="0"/>
        <v>36</v>
      </c>
      <c r="B37" s="20" t="s">
        <v>133</v>
      </c>
      <c r="C37" s="18"/>
      <c r="D37" s="18"/>
      <c r="E37" s="16" t="s">
        <v>134</v>
      </c>
      <c r="F37" s="17" t="s">
        <v>35</v>
      </c>
      <c r="G37" s="17" t="s">
        <v>62</v>
      </c>
      <c r="H37" s="8" t="s">
        <v>135</v>
      </c>
      <c r="I37" s="8" t="s">
        <v>95</v>
      </c>
      <c r="J37" s="8" t="s">
        <v>96</v>
      </c>
      <c r="K37" s="8" t="s">
        <v>59</v>
      </c>
    </row>
    <row r="38" spans="1:11" ht="39.6">
      <c r="A38" s="22">
        <f t="shared" si="0"/>
        <v>37</v>
      </c>
      <c r="B38" s="20" t="s">
        <v>136</v>
      </c>
      <c r="C38" s="18"/>
      <c r="D38" s="18"/>
      <c r="E38" s="16" t="s">
        <v>137</v>
      </c>
      <c r="F38" s="17" t="s">
        <v>35</v>
      </c>
      <c r="G38" s="17" t="s">
        <v>62</v>
      </c>
      <c r="H38" s="8" t="s">
        <v>135</v>
      </c>
      <c r="I38" s="8" t="s">
        <v>95</v>
      </c>
      <c r="J38" s="8" t="s">
        <v>96</v>
      </c>
      <c r="K38" s="8" t="s">
        <v>59</v>
      </c>
    </row>
    <row r="39" spans="1:11" ht="39.6">
      <c r="A39" s="22">
        <f t="shared" si="0"/>
        <v>38</v>
      </c>
      <c r="B39" s="20" t="s">
        <v>138</v>
      </c>
      <c r="C39" s="18"/>
      <c r="D39" s="18"/>
      <c r="E39" s="16" t="s">
        <v>139</v>
      </c>
      <c r="F39" s="17" t="s">
        <v>35</v>
      </c>
      <c r="G39" s="17" t="s">
        <v>62</v>
      </c>
      <c r="H39" s="8" t="s">
        <v>135</v>
      </c>
      <c r="I39" s="8" t="s">
        <v>95</v>
      </c>
      <c r="J39" s="8" t="s">
        <v>96</v>
      </c>
      <c r="K39" s="8" t="s">
        <v>59</v>
      </c>
    </row>
    <row r="40" spans="1:11" ht="39.6">
      <c r="A40" s="22">
        <f t="shared" si="0"/>
        <v>39</v>
      </c>
      <c r="B40" s="20" t="s">
        <v>140</v>
      </c>
      <c r="C40" s="18"/>
      <c r="D40" s="18"/>
      <c r="E40" s="16" t="s">
        <v>141</v>
      </c>
      <c r="F40" s="17" t="s">
        <v>35</v>
      </c>
      <c r="G40" s="17" t="s">
        <v>62</v>
      </c>
      <c r="H40" s="8" t="s">
        <v>142</v>
      </c>
      <c r="I40" s="8" t="s">
        <v>95</v>
      </c>
      <c r="J40" s="8" t="s">
        <v>96</v>
      </c>
      <c r="K40" s="8" t="s">
        <v>30</v>
      </c>
    </row>
    <row r="41" spans="1:11" ht="39.6">
      <c r="A41" s="22">
        <f t="shared" si="0"/>
        <v>40</v>
      </c>
      <c r="B41" s="20" t="s">
        <v>143</v>
      </c>
      <c r="C41" s="18"/>
      <c r="D41" s="18"/>
      <c r="E41" s="16" t="s">
        <v>144</v>
      </c>
      <c r="F41" s="17" t="s">
        <v>35</v>
      </c>
      <c r="G41" s="17" t="s">
        <v>62</v>
      </c>
      <c r="H41" s="8" t="s">
        <v>142</v>
      </c>
      <c r="I41" s="8" t="s">
        <v>95</v>
      </c>
      <c r="J41" s="8" t="s">
        <v>96</v>
      </c>
      <c r="K41" s="8" t="s">
        <v>30</v>
      </c>
    </row>
    <row r="42" spans="1:11" ht="39.6">
      <c r="A42" s="22">
        <f t="shared" si="0"/>
        <v>41</v>
      </c>
      <c r="B42" s="20" t="s">
        <v>145</v>
      </c>
      <c r="C42" s="18"/>
      <c r="D42" s="18"/>
      <c r="E42" s="16" t="s">
        <v>146</v>
      </c>
      <c r="F42" s="17" t="s">
        <v>35</v>
      </c>
      <c r="G42" s="17" t="s">
        <v>62</v>
      </c>
      <c r="H42" s="8" t="s">
        <v>142</v>
      </c>
      <c r="I42" s="8" t="s">
        <v>95</v>
      </c>
      <c r="J42" s="8" t="s">
        <v>96</v>
      </c>
      <c r="K42" s="8" t="s">
        <v>30</v>
      </c>
    </row>
    <row r="43" spans="1:11" ht="39.6">
      <c r="A43" s="22">
        <f t="shared" si="0"/>
        <v>42</v>
      </c>
      <c r="B43" s="20" t="s">
        <v>147</v>
      </c>
      <c r="C43" s="18"/>
      <c r="D43" s="18"/>
      <c r="E43" s="16" t="s">
        <v>148</v>
      </c>
      <c r="F43" s="17" t="s">
        <v>35</v>
      </c>
      <c r="G43" s="17" t="s">
        <v>62</v>
      </c>
      <c r="H43" s="8" t="s">
        <v>149</v>
      </c>
      <c r="I43" s="8" t="s">
        <v>64</v>
      </c>
      <c r="J43" s="8" t="s">
        <v>65</v>
      </c>
      <c r="K43" s="8" t="s">
        <v>30</v>
      </c>
    </row>
    <row r="44" spans="1:11" ht="39.6">
      <c r="A44" s="22">
        <f t="shared" si="0"/>
        <v>43</v>
      </c>
      <c r="B44" s="20" t="s">
        <v>150</v>
      </c>
      <c r="C44" s="18"/>
      <c r="D44" s="18"/>
      <c r="E44" s="16" t="s">
        <v>151</v>
      </c>
      <c r="F44" s="17" t="s">
        <v>35</v>
      </c>
      <c r="G44" s="17" t="s">
        <v>62</v>
      </c>
      <c r="H44" s="8" t="s">
        <v>149</v>
      </c>
      <c r="I44" s="8" t="s">
        <v>64</v>
      </c>
      <c r="J44" s="8" t="s">
        <v>65</v>
      </c>
      <c r="K44" s="8" t="s">
        <v>30</v>
      </c>
    </row>
    <row r="45" spans="1:11" ht="39.6">
      <c r="A45" s="22">
        <f t="shared" si="0"/>
        <v>44</v>
      </c>
      <c r="B45" s="20" t="s">
        <v>152</v>
      </c>
      <c r="C45" s="18"/>
      <c r="D45" s="18"/>
      <c r="E45" s="16" t="s">
        <v>153</v>
      </c>
      <c r="F45" s="17" t="s">
        <v>35</v>
      </c>
      <c r="G45" s="17" t="s">
        <v>62</v>
      </c>
      <c r="H45" s="8" t="s">
        <v>117</v>
      </c>
      <c r="I45" s="8" t="s">
        <v>118</v>
      </c>
      <c r="J45" s="8" t="s">
        <v>119</v>
      </c>
      <c r="K45" s="8" t="s">
        <v>59</v>
      </c>
    </row>
    <row r="46" spans="1:11" ht="39.6">
      <c r="A46" s="22">
        <f t="shared" si="0"/>
        <v>45</v>
      </c>
      <c r="B46" s="20" t="s">
        <v>154</v>
      </c>
      <c r="C46" s="18"/>
      <c r="D46" s="18"/>
      <c r="E46" s="16" t="s">
        <v>155</v>
      </c>
      <c r="F46" s="17" t="s">
        <v>35</v>
      </c>
      <c r="G46" s="17" t="s">
        <v>62</v>
      </c>
      <c r="H46" s="8" t="s">
        <v>156</v>
      </c>
      <c r="I46" s="8" t="s">
        <v>46</v>
      </c>
      <c r="J46" s="8" t="s">
        <v>47</v>
      </c>
      <c r="K46" s="8" t="s">
        <v>30</v>
      </c>
    </row>
    <row r="47" spans="1:11">
      <c r="F47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8E00929398344E93D5936A7321B326" ma:contentTypeVersion="19" ma:contentTypeDescription="Create a new document." ma:contentTypeScope="" ma:versionID="cf70fa11fbe692590237cd61db6792e2">
  <xsd:schema xmlns:xsd="http://www.w3.org/2001/XMLSchema" xmlns:xs="http://www.w3.org/2001/XMLSchema" xmlns:p="http://schemas.microsoft.com/office/2006/metadata/properties" xmlns:ns2="5ba8cbed-a5ed-4227-ab51-fd731f15a86f" xmlns:ns3="f4888b62-0d9a-4492-9f55-b3f9fde0a792" targetNamespace="http://schemas.microsoft.com/office/2006/metadata/properties" ma:root="true" ma:fieldsID="a4f9e0741377de5b510fd090bb87ef69" ns2:_="" ns3:_="">
    <xsd:import namespace="5ba8cbed-a5ed-4227-ab51-fd731f15a86f"/>
    <xsd:import namespace="f4888b62-0d9a-4492-9f55-b3f9fde0a79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Flow_SignoffStatu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a8cbed-a5ed-4227-ab51-fd731f15a8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583e4bb-b09e-4ee6-8f5e-975b757fa5b4}" ma:internalName="TaxCatchAll" ma:showField="CatchAllData" ma:web="5ba8cbed-a5ed-4227-ab51-fd731f15a8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888b62-0d9a-4492-9f55-b3f9fde0a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77da7e5-a280-41e5-a128-a65b9c1bff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4888b62-0d9a-4492-9f55-b3f9fde0a792" xsi:nil="true"/>
    <lcf76f155ced4ddcb4097134ff3c332f xmlns="f4888b62-0d9a-4492-9f55-b3f9fde0a792">
      <Terms xmlns="http://schemas.microsoft.com/office/infopath/2007/PartnerControls"/>
    </lcf76f155ced4ddcb4097134ff3c332f>
    <TaxCatchAll xmlns="5ba8cbed-a5ed-4227-ab51-fd731f15a8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AF9057-02B5-4EB0-BF72-F6F559035153}"/>
</file>

<file path=customXml/itemProps2.xml><?xml version="1.0" encoding="utf-8"?>
<ds:datastoreItem xmlns:ds="http://schemas.openxmlformats.org/officeDocument/2006/customXml" ds:itemID="{9F060E0B-3A34-4E9C-A924-BEE8D02AAA0F}"/>
</file>

<file path=customXml/itemProps3.xml><?xml version="1.0" encoding="utf-8"?>
<ds:datastoreItem xmlns:ds="http://schemas.openxmlformats.org/officeDocument/2006/customXml" ds:itemID="{AB7EC1CC-07EF-4DAE-AF43-F8412BE1D3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Kashish Pathak</dc:creator>
  <cp:keywords/>
  <dc:description/>
  <cp:lastModifiedBy>Jason Eugene</cp:lastModifiedBy>
  <cp:revision/>
  <dcterms:created xsi:type="dcterms:W3CDTF">2026-08-14T18:03:17Z</dcterms:created>
  <dcterms:modified xsi:type="dcterms:W3CDTF">2026-08-20T20:02:21Z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0x0101001C8E00929398344E93D5936A7321B326</vt:lpwstr>
  </property>
  <property fmtid="{D5CDD505-2E9C-101B-9397-08002B2CF9AE}" pid="3" name="MediaServiceImageTags">
    <vt:lpwstr/>
  </property>
</Properties>
</file>